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4105530D-CFC4-4F24-91BA-746F4E87C30C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I6" i="1"/>
  <c r="G6" i="1"/>
</calcChain>
</file>

<file path=xl/sharedStrings.xml><?xml version="1.0" encoding="utf-8"?>
<sst xmlns="http://schemas.openxmlformats.org/spreadsheetml/2006/main" count="8" uniqueCount="8">
  <si>
    <t>Diffuser Size</t>
  </si>
  <si>
    <t>Pressure Drop (Pa)</t>
  </si>
  <si>
    <t>Noise Level (NR)</t>
  </si>
  <si>
    <t xml:space="preserve">Air Volume </t>
  </si>
  <si>
    <t>Noise Level (DB)</t>
  </si>
  <si>
    <t>BEC - Range</t>
  </si>
  <si>
    <t>W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</si>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</sst>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7</xdr:row>
      <xdr:rowOff>28574</xdr:rowOff>
    </xdr:from>
    <xdr:to>
      <xdr:col>9</xdr:col>
      <xdr:colOff>827775</xdr:colOff>
      <xdr:row>33</xdr:row>
      <xdr:rowOff>165974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88DA96-D045-31D9-E589-3B5A2606A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400174"/>
          <a:ext cx="7200000" cy="509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G3" s="2" t="s">
        <v>5</v>
      </c>
    </row>
    <row r="4" spans="3:11" ht="15.75" thickBot="1" x14ac:dyDescent="0.3"/>
    <row r="5" spans="3:11" ht="15.75" thickBot="1" x14ac:dyDescent="0.3">
      <c r="C5" s="8" t="s">
        <v>3</v>
      </c>
      <c r="E5" s="14" t="s">
        <v>0</v>
      </c>
      <c r="F5" s="15"/>
      <c r="G5" s="9" t="s">
        <v>1</v>
      </c>
      <c r="H5" s="10" t="s">
        <v>4</v>
      </c>
      <c r="I5" s="10" t="s">
        <v>2</v>
      </c>
    </row>
    <row r="6" spans="3:11" ht="15.75" thickBot="1" x14ac:dyDescent="0.3">
      <c r="C6" s="11">
        <v>100</v>
      </c>
      <c r="E6" s="6" t="s">
        <v>6</v>
      </c>
      <c r="F6" s="7" t="s">
        <v>7</v>
      </c>
      <c r="G6" s="16">
        <f>(((SQRT(0.6*(($C$6*0.001)/((E7*F7)*0.000001))^2)))/0.6)^2</f>
        <v>4.2666666666666675</v>
      </c>
      <c r="H6" s="17">
        <f>(((C6/1000)/((E7*F7)/1000000))*10)</f>
        <v>16</v>
      </c>
      <c r="I6" s="17">
        <f>(((C6/1000)/((E7*F7)/1000000))*10)-5</f>
        <v>11</v>
      </c>
    </row>
    <row r="7" spans="3:11" ht="15.75" thickBot="1" x14ac:dyDescent="0.3">
      <c r="E7" s="12">
        <v>250</v>
      </c>
      <c r="F7" s="13">
        <v>250</v>
      </c>
      <c r="G7" s="16"/>
      <c r="H7" s="17"/>
      <c r="I7" s="17"/>
    </row>
    <row r="8" spans="3:11" x14ac:dyDescent="0.25">
      <c r="C8" s="2"/>
      <c r="E8" s="2"/>
      <c r="F8" s="3"/>
      <c r="G8" s="4"/>
      <c r="H8" s="4"/>
      <c r="I8" s="5"/>
    </row>
    <row r="9" spans="3:11" x14ac:dyDescent="0.25">
      <c r="C9" s="1"/>
      <c r="E9" s="2"/>
      <c r="F9" s="3"/>
      <c r="G9" s="4"/>
      <c r="H9" s="4"/>
      <c r="I9" s="5"/>
    </row>
    <row r="10" spans="3:11" x14ac:dyDescent="0.25">
      <c r="E10" s="2"/>
      <c r="F10" s="3"/>
      <c r="G10" s="4"/>
      <c r="H10" s="4"/>
      <c r="I10" s="5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LD4NAXh9R0ZgnwJ1QA97vbkO2BkrF/qWvt78JXjfl0DyWEo9eJkJ6h8G67zOzHDdJA016tDWUqMM6Jb9srn0EQ==" saltValue="kqR5cYqtbm8ngOB8tclKiw==" spinCount="100000" sheet="1" objects="1" scenarios="1" selectLockedCells="1"/>
  <mergeCells count="4">
    <mergeCell ref="E5:F5"/>
    <mergeCell ref="G6:G7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2022-08-16T13:40:11Z</dcterms:modified>
</cp:coreProperties>
</file>